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'doc1'!$A$1:$AB$33</definedName>
  </definedNames>
  <calcPr fullCalcOnLoad="1"/>
</workbook>
</file>

<file path=xl/sharedStrings.xml><?xml version="1.0" encoding="utf-8"?>
<sst xmlns="http://schemas.openxmlformats.org/spreadsheetml/2006/main" count="108" uniqueCount="36">
  <si>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</si>
  <si>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</si>
  <si>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</si>
  <si>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</si>
  <si>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</si>
  <si>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</si>
  <si>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od</t>
  </si>
  <si>
    <t>do</t>
  </si>
  <si>
    <t>Przedsięwzięcia ogółem</t>
  </si>
  <si>
    <t>0,00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</si>
  <si>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</si>
  <si>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</si>
  <si>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</si>
  <si>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</si>
  <si>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</si>
  <si>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</si>
  <si>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</si>
  <si>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Limit 2013</t>
  </si>
  <si>
    <t>Limit 2014</t>
  </si>
  <si>
    <t>3) gwarancje i poręczenia udzielane przez jednostki samorządu terytorialnego(razem)</t>
  </si>
  <si>
    <t>Poręczenie wekslowe - Poprawa stanu środowiska poprzez uporządkowanie gospodarki odpadami</t>
  </si>
  <si>
    <t>Urząd Miejski w Golinie</t>
  </si>
  <si>
    <t>2010</t>
  </si>
  <si>
    <t>2011</t>
  </si>
  <si>
    <t>2012</t>
  </si>
  <si>
    <t>2013</t>
  </si>
  <si>
    <t>usługi w zakresie BHP-bieżąca obsługa Urzędu Miejskiego</t>
  </si>
  <si>
    <t>asysta techniczna-bieżąca obsługa Urzędu Miejskiego (USC)</t>
  </si>
  <si>
    <t>opieka autorska-bieżąca obsługa Urzędu Miejskiego</t>
  </si>
  <si>
    <t>2014</t>
  </si>
  <si>
    <t xml:space="preserve">           strona 1/1</t>
  </si>
  <si>
    <t>Budowa hali widowiskowo-sportowej i zagospodarowanie działki w miejscowości Golina</t>
  </si>
  <si>
    <t>BIBLIOTEKA</t>
  </si>
  <si>
    <t>Wykaz przedsięwzięć do Wieloletniej Prognozy Finansowej</t>
  </si>
  <si>
    <t>Limit zobowiązań</t>
  </si>
  <si>
    <t>Załącznik Nr 1 do Uchwały Rady Miejskiej w Golinie Nr VII/28/2011 z dnia 25 marca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</si>
</sst>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4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6" fillId="35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5" fillId="35" borderId="11" xfId="0" applyNumberFormat="1" applyFont="1" applyFill="1" applyBorder="1" applyAlignment="1" applyProtection="1">
      <alignment horizontal="right" vertical="center"/>
      <protection locked="0"/>
    </xf>
    <xf numFmtId="4" fontId="5" fillId="35" borderId="11" xfId="0" applyNumberFormat="1" applyFont="1" applyFill="1" applyBorder="1" applyAlignment="1" applyProtection="1">
      <alignment horizontal="right" vertical="center"/>
      <protection locked="0"/>
    </xf>
    <xf numFmtId="4" fontId="5" fillId="35" borderId="10" xfId="0" applyNumberFormat="1" applyFont="1" applyFill="1" applyBorder="1" applyAlignment="1" applyProtection="1">
      <alignment horizontal="right" vertical="center"/>
      <protection locked="0"/>
    </xf>
    <xf numFmtId="4" fontId="5" fillId="35" borderId="12" xfId="0" applyNumberFormat="1" applyFont="1" applyFill="1" applyBorder="1" applyAlignment="1" applyProtection="1">
      <alignment horizontal="right" vertical="center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 locked="0"/>
    </xf>
    <xf numFmtId="4" fontId="6" fillId="34" borderId="10" xfId="0" applyNumberFormat="1" applyFont="1" applyFill="1" applyBorder="1" applyAlignment="1" applyProtection="1">
      <alignment horizontal="right" vertical="center"/>
      <protection locked="0"/>
    </xf>
    <xf numFmtId="4" fontId="6" fillId="34" borderId="12" xfId="0" applyNumberFormat="1" applyFont="1" applyFill="1" applyBorder="1" applyAlignment="1" applyProtection="1">
      <alignment horizontal="right" vertical="center"/>
      <protection locked="0"/>
    </xf>
    <xf numFmtId="4" fontId="6" fillId="34" borderId="11" xfId="0" applyNumberFormat="1" applyFont="1" applyFill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/>
      <protection locked="0"/>
    </xf>
    <xf numFmtId="4" fontId="5" fillId="35" borderId="13" xfId="0" applyNumberFormat="1" applyFont="1" applyFill="1" applyBorder="1" applyAlignment="1" applyProtection="1">
      <alignment horizontal="right" vertical="center"/>
      <protection locked="0"/>
    </xf>
    <xf numFmtId="4" fontId="5" fillId="33" borderId="14" xfId="0" applyNumberFormat="1" applyFont="1" applyFill="1" applyBorder="1" applyAlignment="1" applyProtection="1">
      <alignment horizontal="right" vertical="center"/>
      <protection locked="0"/>
    </xf>
    <xf numFmtId="49" fontId="5" fillId="35" borderId="10" xfId="0" applyNumberFormat="1" applyFont="1" applyFill="1" applyBorder="1" applyAlignment="1" applyProtection="1">
      <alignment horizontal="right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wrapText="1"/>
      <protection locked="0"/>
    </xf>
    <xf numFmtId="49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showGridLines="0" tabSelected="1" zoomScalePageLayoutView="0" workbookViewId="0" topLeftCell="G1">
      <selection activeCell="A21" sqref="A21:J21"/>
    </sheetView>
  </sheetViews>
  <sheetFormatPr defaultColWidth="9.33203125" defaultRowHeight="12.75"/>
  <cols>
    <col min="1" max="2" width="0.4921875" style="0" customWidth="1"/>
    <col min="3" max="3" width="2.5" style="0" customWidth="1"/>
    <col min="4" max="4" width="10.16015625" style="0" customWidth="1"/>
    <col min="5" max="5" width="2.5" style="0" customWidth="1"/>
    <col min="6" max="6" width="3.66015625" style="0" customWidth="1"/>
    <col min="7" max="7" width="10.16015625" style="0" customWidth="1"/>
    <col min="8" max="8" width="2.5" style="0" customWidth="1"/>
    <col min="9" max="9" width="16.5" style="0" customWidth="1"/>
    <col min="10" max="10" width="23.33203125" style="0" customWidth="1"/>
    <col min="11" max="11" width="7.66015625" style="0" customWidth="1"/>
    <col min="12" max="12" width="14.5" style="0" customWidth="1"/>
    <col min="13" max="13" width="7" style="0" customWidth="1"/>
    <col min="14" max="14" width="6.66015625" style="0" customWidth="1"/>
    <col min="15" max="15" width="5.66015625" style="0" customWidth="1"/>
    <col min="16" max="16" width="7.5" style="0" customWidth="1"/>
    <col min="17" max="18" width="3.66015625" style="0" customWidth="1"/>
    <col min="19" max="19" width="2.5" style="0" customWidth="1"/>
    <col min="20" max="21" width="1.83203125" style="0" customWidth="1"/>
    <col min="22" max="22" width="3.83203125" style="0" customWidth="1"/>
    <col min="23" max="24" width="0.4921875" style="0" customWidth="1"/>
    <col min="25" max="25" width="1.83203125" style="0" customWidth="1"/>
    <col min="26" max="27" width="11.66015625" style="0" bestFit="1" customWidth="1"/>
    <col min="28" max="28" width="12.16015625" style="0" customWidth="1"/>
  </cols>
  <sheetData>
    <row r="1" ht="14.25" customHeight="1">
      <c r="A1" s="6" t="s">
        <v>35</v>
      </c>
    </row>
    <row r="2" spans="2:25" ht="24" customHeight="1">
      <c r="B2" s="41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8" ht="23.2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 t="s">
        <v>1</v>
      </c>
      <c r="L3" s="40"/>
      <c r="M3" s="40" t="s">
        <v>2</v>
      </c>
      <c r="N3" s="40"/>
      <c r="O3" s="40" t="s">
        <v>3</v>
      </c>
      <c r="P3" s="40"/>
      <c r="Q3" s="40" t="s">
        <v>4</v>
      </c>
      <c r="R3" s="40"/>
      <c r="S3" s="40"/>
      <c r="T3" s="40" t="s">
        <v>5</v>
      </c>
      <c r="U3" s="40"/>
      <c r="V3" s="40"/>
      <c r="W3" s="40"/>
      <c r="X3" s="40"/>
      <c r="Y3" s="40"/>
      <c r="Z3" s="20" t="s">
        <v>17</v>
      </c>
      <c r="AA3" s="20" t="s">
        <v>18</v>
      </c>
      <c r="AB3" s="20" t="s">
        <v>34</v>
      </c>
    </row>
    <row r="4" spans="1:28" ht="10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2" t="s">
        <v>6</v>
      </c>
      <c r="N4" s="2" t="s">
        <v>7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21"/>
      <c r="AA4" s="21"/>
      <c r="AB4" s="21"/>
    </row>
    <row r="5" spans="1:28" ht="18" customHeight="1">
      <c r="A5" s="27" t="s">
        <v>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>
        <f>O6+O7</f>
        <v>4840201.4</v>
      </c>
      <c r="P5" s="28"/>
      <c r="Q5" s="28">
        <f>Q6+Q7</f>
        <v>14199.8</v>
      </c>
      <c r="R5" s="28"/>
      <c r="S5" s="28"/>
      <c r="T5" s="28">
        <f>T6+T7</f>
        <v>14199.8</v>
      </c>
      <c r="U5" s="28"/>
      <c r="V5" s="28"/>
      <c r="W5" s="28"/>
      <c r="X5" s="28"/>
      <c r="Y5" s="28"/>
      <c r="Z5" s="18">
        <f>Z6+Z7</f>
        <v>1501199</v>
      </c>
      <c r="AA5" s="18">
        <f>AA6+AA7</f>
        <v>3301199</v>
      </c>
      <c r="AB5" s="18">
        <f>AB6+AB7</f>
        <v>4800000</v>
      </c>
    </row>
    <row r="6" spans="1:28" ht="19.5" customHeight="1">
      <c r="A6" s="27" t="s">
        <v>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>
        <f>O9+O23+O30</f>
        <v>40201.4</v>
      </c>
      <c r="P6" s="28"/>
      <c r="Q6" s="28">
        <f>Q12+Q23+Q30</f>
        <v>14199.8</v>
      </c>
      <c r="R6" s="28"/>
      <c r="S6" s="28"/>
      <c r="T6" s="28">
        <f>T12+T23+T30</f>
        <v>14199.8</v>
      </c>
      <c r="U6" s="28"/>
      <c r="V6" s="28"/>
      <c r="W6" s="28"/>
      <c r="X6" s="28"/>
      <c r="Y6" s="28"/>
      <c r="Z6" s="9">
        <f>Z12+Z23+Z30</f>
        <v>1199</v>
      </c>
      <c r="AA6" s="9">
        <f>AA9+AA23+AA30</f>
        <v>1199</v>
      </c>
      <c r="AB6" s="9">
        <f>AB9+AB23+AB30</f>
        <v>0</v>
      </c>
    </row>
    <row r="7" spans="1:28" ht="18" customHeight="1">
      <c r="A7" s="27" t="s">
        <v>11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>
        <f>O10</f>
        <v>4800000</v>
      </c>
      <c r="P7" s="28"/>
      <c r="Q7" s="28">
        <f>Q10</f>
        <v>0</v>
      </c>
      <c r="R7" s="28"/>
      <c r="S7" s="28"/>
      <c r="T7" s="28">
        <f>T10</f>
        <v>0</v>
      </c>
      <c r="U7" s="28"/>
      <c r="V7" s="28"/>
      <c r="W7" s="28"/>
      <c r="X7" s="28"/>
      <c r="Y7" s="28"/>
      <c r="Z7" s="9">
        <f>Z10</f>
        <v>1500000</v>
      </c>
      <c r="AA7" s="9">
        <f>AA10</f>
        <v>3300000</v>
      </c>
      <c r="AB7" s="9">
        <f>AB10</f>
        <v>4800000</v>
      </c>
    </row>
    <row r="8" spans="1:28" ht="19.5" customHeight="1">
      <c r="A8" s="33" t="s">
        <v>12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>
        <f>O9+O10</f>
        <v>4800000</v>
      </c>
      <c r="P8" s="34"/>
      <c r="Q8" s="34">
        <f>Q9+Q10</f>
        <v>0</v>
      </c>
      <c r="R8" s="34"/>
      <c r="S8" s="34"/>
      <c r="T8" s="34">
        <f>T9+T10</f>
        <v>0</v>
      </c>
      <c r="U8" s="34"/>
      <c r="V8" s="34"/>
      <c r="W8" s="34"/>
      <c r="X8" s="34"/>
      <c r="Y8" s="34"/>
      <c r="Z8" s="16">
        <f>Z9+Z10</f>
        <v>1500000</v>
      </c>
      <c r="AA8" s="16">
        <f>AA9+AA10</f>
        <v>3300000</v>
      </c>
      <c r="AB8" s="16">
        <f>AB9+AB10</f>
        <v>4800000</v>
      </c>
    </row>
    <row r="9" spans="1:28" ht="18" customHeight="1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 t="str">
        <f>O12</f>
        <v>0,00</v>
      </c>
      <c r="P9" s="28"/>
      <c r="Q9" s="28" t="str">
        <f>Q12</f>
        <v>0,00</v>
      </c>
      <c r="R9" s="28"/>
      <c r="S9" s="28"/>
      <c r="T9" s="28" t="str">
        <f>T12</f>
        <v>0,00</v>
      </c>
      <c r="U9" s="28"/>
      <c r="V9" s="28"/>
      <c r="W9" s="28"/>
      <c r="X9" s="28"/>
      <c r="Y9" s="28"/>
      <c r="Z9" s="9" t="str">
        <f>Z12</f>
        <v>0,00</v>
      </c>
      <c r="AA9" s="9" t="str">
        <f>AA12</f>
        <v>0,00</v>
      </c>
      <c r="AB9" s="9" t="str">
        <f>AB12</f>
        <v>0,00</v>
      </c>
    </row>
    <row r="10" spans="1:28" ht="18" customHeight="1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>
        <f>O13+O17+O20</f>
        <v>4800000</v>
      </c>
      <c r="P10" s="28"/>
      <c r="Q10" s="28">
        <f>Q13+Q17+Q20</f>
        <v>0</v>
      </c>
      <c r="R10" s="28"/>
      <c r="S10" s="28"/>
      <c r="T10" s="28">
        <f>T13+T17+T20</f>
        <v>0</v>
      </c>
      <c r="U10" s="28"/>
      <c r="V10" s="28"/>
      <c r="W10" s="28"/>
      <c r="X10" s="28"/>
      <c r="Y10" s="28"/>
      <c r="Z10" s="9">
        <f>Z13+Z17+Z20</f>
        <v>1500000</v>
      </c>
      <c r="AA10" s="9">
        <f>AA13+AA17+AA20</f>
        <v>3300000</v>
      </c>
      <c r="AB10" s="9">
        <f>AB13+AB17+AB20</f>
        <v>4800000</v>
      </c>
    </row>
    <row r="11" spans="1:28" ht="23.25" customHeight="1">
      <c r="A11" s="33" t="s">
        <v>13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>
        <f>O12+O13</f>
        <v>0</v>
      </c>
      <c r="P11" s="34"/>
      <c r="Q11" s="34">
        <f>Q12+Q13</f>
        <v>0</v>
      </c>
      <c r="R11" s="34"/>
      <c r="S11" s="34"/>
      <c r="T11" s="34">
        <f>T12+T13</f>
        <v>0</v>
      </c>
      <c r="U11" s="34"/>
      <c r="V11" s="34"/>
      <c r="W11" s="34"/>
      <c r="X11" s="34"/>
      <c r="Y11" s="34"/>
      <c r="Z11" s="16">
        <f>Z12+Z13</f>
        <v>0</v>
      </c>
      <c r="AA11" s="16">
        <f>AA12+AA13</f>
        <v>0</v>
      </c>
      <c r="AB11" s="16">
        <f>AB12+AB13</f>
        <v>0</v>
      </c>
    </row>
    <row r="12" spans="1:28" ht="15" customHeight="1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 t="s">
        <v>9</v>
      </c>
      <c r="P12" s="28"/>
      <c r="Q12" s="28" t="s">
        <v>9</v>
      </c>
      <c r="R12" s="28"/>
      <c r="S12" s="28"/>
      <c r="T12" s="28" t="s">
        <v>9</v>
      </c>
      <c r="U12" s="28"/>
      <c r="V12" s="28"/>
      <c r="W12" s="28"/>
      <c r="X12" s="28"/>
      <c r="Y12" s="28"/>
      <c r="Z12" s="9" t="s">
        <v>9</v>
      </c>
      <c r="AA12" s="9" t="s">
        <v>9</v>
      </c>
      <c r="AB12" s="9" t="s">
        <v>9</v>
      </c>
    </row>
    <row r="13" spans="1:28" ht="16.5" customHeight="1">
      <c r="A13" s="27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 t="str">
        <f>O14</f>
        <v>0,00</v>
      </c>
      <c r="P13" s="28"/>
      <c r="Q13" s="28" t="str">
        <f>Q14</f>
        <v>0,00</v>
      </c>
      <c r="R13" s="28"/>
      <c r="S13" s="28"/>
      <c r="T13" s="28" t="str">
        <f>T14</f>
        <v>0,00</v>
      </c>
      <c r="U13" s="28"/>
      <c r="V13" s="28"/>
      <c r="W13" s="28"/>
      <c r="X13" s="28"/>
      <c r="Y13" s="28"/>
      <c r="Z13" s="9" t="str">
        <f>Z14</f>
        <v>0,00</v>
      </c>
      <c r="AA13" s="9" t="str">
        <f>AA14</f>
        <v>0,00</v>
      </c>
      <c r="AB13" s="9" t="str">
        <f>AB14</f>
        <v>0,00</v>
      </c>
    </row>
    <row r="14" spans="1:28" ht="30" customHeight="1" hidden="1">
      <c r="A14" s="22" t="s">
        <v>32</v>
      </c>
      <c r="B14" s="21"/>
      <c r="C14" s="21"/>
      <c r="D14" s="21"/>
      <c r="E14" s="21"/>
      <c r="F14" s="21"/>
      <c r="G14" s="21"/>
      <c r="H14" s="21"/>
      <c r="I14" s="21"/>
      <c r="J14" s="21"/>
      <c r="K14" s="29" t="s">
        <v>21</v>
      </c>
      <c r="L14" s="30"/>
      <c r="M14" s="15" t="s">
        <v>23</v>
      </c>
      <c r="N14" s="3" t="s">
        <v>24</v>
      </c>
      <c r="O14" s="37" t="s">
        <v>9</v>
      </c>
      <c r="P14" s="38"/>
      <c r="Q14" s="37" t="s">
        <v>9</v>
      </c>
      <c r="R14" s="39"/>
      <c r="S14" s="38"/>
      <c r="T14" s="37" t="s">
        <v>9</v>
      </c>
      <c r="U14" s="39"/>
      <c r="V14" s="39"/>
      <c r="W14" s="39"/>
      <c r="X14" s="39"/>
      <c r="Y14" s="39"/>
      <c r="Z14" s="7" t="s">
        <v>9</v>
      </c>
      <c r="AA14" s="7" t="s">
        <v>9</v>
      </c>
      <c r="AB14" s="7" t="s">
        <v>9</v>
      </c>
    </row>
    <row r="15" spans="1:28" ht="21" customHeight="1">
      <c r="A15" s="33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 t="s">
        <v>9</v>
      </c>
      <c r="P15" s="34"/>
      <c r="Q15" s="34" t="s">
        <v>9</v>
      </c>
      <c r="R15" s="34"/>
      <c r="S15" s="34"/>
      <c r="T15" s="34" t="s">
        <v>9</v>
      </c>
      <c r="U15" s="34"/>
      <c r="V15" s="34"/>
      <c r="W15" s="34"/>
      <c r="X15" s="34"/>
      <c r="Y15" s="34"/>
      <c r="Z15" s="16" t="s">
        <v>9</v>
      </c>
      <c r="AA15" s="16" t="s">
        <v>9</v>
      </c>
      <c r="AB15" s="16" t="s">
        <v>9</v>
      </c>
    </row>
    <row r="16" spans="1:28" ht="16.5" customHeight="1">
      <c r="A16" s="27" t="s">
        <v>10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 t="s">
        <v>9</v>
      </c>
      <c r="P16" s="28"/>
      <c r="Q16" s="28" t="s">
        <v>9</v>
      </c>
      <c r="R16" s="28"/>
      <c r="S16" s="28"/>
      <c r="T16" s="28" t="s">
        <v>9</v>
      </c>
      <c r="U16" s="28"/>
      <c r="V16" s="28"/>
      <c r="W16" s="28"/>
      <c r="X16" s="28"/>
      <c r="Y16" s="28"/>
      <c r="Z16" s="9" t="s">
        <v>9</v>
      </c>
      <c r="AA16" s="9" t="s">
        <v>9</v>
      </c>
      <c r="AB16" s="9" t="s">
        <v>9</v>
      </c>
    </row>
    <row r="17" spans="1:28" ht="14.25" customHeight="1">
      <c r="A17" s="27" t="s">
        <v>11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 t="s">
        <v>9</v>
      </c>
      <c r="P17" s="28"/>
      <c r="Q17" s="28" t="s">
        <v>9</v>
      </c>
      <c r="R17" s="28"/>
      <c r="S17" s="28"/>
      <c r="T17" s="28" t="s">
        <v>9</v>
      </c>
      <c r="U17" s="28"/>
      <c r="V17" s="28"/>
      <c r="W17" s="28"/>
      <c r="X17" s="28"/>
      <c r="Y17" s="28"/>
      <c r="Z17" s="9" t="s">
        <v>9</v>
      </c>
      <c r="AA17" s="9" t="s">
        <v>9</v>
      </c>
      <c r="AB17" s="9" t="s">
        <v>9</v>
      </c>
    </row>
    <row r="18" spans="1:28" ht="23.25" customHeight="1">
      <c r="A18" s="33" t="s">
        <v>15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>
        <f>O19+O20</f>
        <v>4800000</v>
      </c>
      <c r="P18" s="34"/>
      <c r="Q18" s="34">
        <f>Q19+Q20</f>
        <v>0</v>
      </c>
      <c r="R18" s="34"/>
      <c r="S18" s="34"/>
      <c r="T18" s="34">
        <f>T19+T20</f>
        <v>0</v>
      </c>
      <c r="U18" s="34"/>
      <c r="V18" s="34"/>
      <c r="W18" s="34"/>
      <c r="X18" s="34"/>
      <c r="Y18" s="34"/>
      <c r="Z18" s="16">
        <f>Z19+Z20</f>
        <v>1500000</v>
      </c>
      <c r="AA18" s="16">
        <f>AA19+AA20</f>
        <v>3300000</v>
      </c>
      <c r="AB18" s="16">
        <f>AB19+AB20</f>
        <v>4800000</v>
      </c>
    </row>
    <row r="19" spans="1:28" ht="15" customHeight="1">
      <c r="A19" s="27" t="s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6" t="s">
        <v>9</v>
      </c>
      <c r="P19" s="36"/>
      <c r="Q19" s="36" t="s">
        <v>9</v>
      </c>
      <c r="R19" s="36"/>
      <c r="S19" s="36"/>
      <c r="T19" s="36" t="s">
        <v>9</v>
      </c>
      <c r="U19" s="36"/>
      <c r="V19" s="36"/>
      <c r="W19" s="36"/>
      <c r="X19" s="36"/>
      <c r="Y19" s="36"/>
      <c r="Z19" s="19" t="s">
        <v>9</v>
      </c>
      <c r="AA19" s="19" t="s">
        <v>9</v>
      </c>
      <c r="AB19" s="19" t="s">
        <v>9</v>
      </c>
    </row>
    <row r="20" spans="1:28" ht="14.25" customHeight="1">
      <c r="A20" s="27" t="s">
        <v>11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>
        <f>O21</f>
        <v>4800000</v>
      </c>
      <c r="P20" s="28"/>
      <c r="Q20" s="28" t="str">
        <f>Q21</f>
        <v>0,00</v>
      </c>
      <c r="R20" s="28"/>
      <c r="S20" s="28"/>
      <c r="T20" s="28" t="str">
        <f>T21</f>
        <v>0,00</v>
      </c>
      <c r="U20" s="28"/>
      <c r="V20" s="28"/>
      <c r="W20" s="28"/>
      <c r="X20" s="28"/>
      <c r="Y20" s="28"/>
      <c r="Z20" s="9">
        <f>Z21</f>
        <v>1500000</v>
      </c>
      <c r="AA20" s="9">
        <f>AA21</f>
        <v>3300000</v>
      </c>
      <c r="AB20" s="9">
        <f>AB21</f>
        <v>4800000</v>
      </c>
    </row>
    <row r="21" spans="1:28" ht="28.5" customHeight="1">
      <c r="A21" s="22" t="s">
        <v>31</v>
      </c>
      <c r="B21" s="21"/>
      <c r="C21" s="21"/>
      <c r="D21" s="21"/>
      <c r="E21" s="21"/>
      <c r="F21" s="21"/>
      <c r="G21" s="21"/>
      <c r="H21" s="21"/>
      <c r="I21" s="21"/>
      <c r="J21" s="21"/>
      <c r="K21" s="29" t="s">
        <v>21</v>
      </c>
      <c r="L21" s="30"/>
      <c r="M21" s="3" t="s">
        <v>25</v>
      </c>
      <c r="N21" s="3" t="s">
        <v>29</v>
      </c>
      <c r="O21" s="37">
        <f>Z21+AA21</f>
        <v>4800000</v>
      </c>
      <c r="P21" s="38"/>
      <c r="Q21" s="37" t="s">
        <v>9</v>
      </c>
      <c r="R21" s="39"/>
      <c r="S21" s="38"/>
      <c r="T21" s="37" t="s">
        <v>9</v>
      </c>
      <c r="U21" s="39"/>
      <c r="V21" s="39"/>
      <c r="W21" s="39"/>
      <c r="X21" s="39"/>
      <c r="Y21" s="39"/>
      <c r="Z21" s="7">
        <v>1500000</v>
      </c>
      <c r="AA21" s="7">
        <v>3300000</v>
      </c>
      <c r="AB21" s="7">
        <v>4800000</v>
      </c>
    </row>
    <row r="22" spans="1:28" ht="23.25" customHeight="1">
      <c r="A22" s="33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>
        <f>O23+O28</f>
        <v>39002.4</v>
      </c>
      <c r="P22" s="34"/>
      <c r="Q22" s="34">
        <f>Q23+Q28</f>
        <v>13000.8</v>
      </c>
      <c r="R22" s="34"/>
      <c r="S22" s="34"/>
      <c r="T22" s="34">
        <f>T23+T28</f>
        <v>13000.8</v>
      </c>
      <c r="U22" s="34"/>
      <c r="V22" s="34"/>
      <c r="W22" s="34"/>
      <c r="X22" s="34"/>
      <c r="Y22" s="34"/>
      <c r="Z22" s="16">
        <f>Z23+Z28</f>
        <v>0</v>
      </c>
      <c r="AA22" s="16">
        <f>AA23+AA28</f>
        <v>0</v>
      </c>
      <c r="AB22" s="16">
        <f>AB23+AB28</f>
        <v>0</v>
      </c>
    </row>
    <row r="23" spans="1:28" ht="15" customHeight="1">
      <c r="A23" s="27" t="s">
        <v>10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5">
        <f>SUM(O24:P27)</f>
        <v>39002.4</v>
      </c>
      <c r="P23" s="28"/>
      <c r="Q23" s="28">
        <f>SUM(Q24:S27)</f>
        <v>13000.8</v>
      </c>
      <c r="R23" s="28"/>
      <c r="S23" s="28"/>
      <c r="T23" s="28">
        <f>SUM(T24:Y27)</f>
        <v>13000.8</v>
      </c>
      <c r="U23" s="28"/>
      <c r="V23" s="28"/>
      <c r="W23" s="28"/>
      <c r="X23" s="28"/>
      <c r="Y23" s="28"/>
      <c r="Z23" s="17">
        <f>SUM(Z24:Z27)</f>
        <v>0</v>
      </c>
      <c r="AA23" s="17">
        <f>SUM(AA24:AA27)</f>
        <v>0</v>
      </c>
      <c r="AB23" s="17">
        <f>SUM(AB24:AB27)</f>
        <v>0</v>
      </c>
    </row>
    <row r="24" spans="1:28" ht="20.25" customHeight="1">
      <c r="A24" s="22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9" t="s">
        <v>21</v>
      </c>
      <c r="L24" s="30"/>
      <c r="M24" s="3" t="s">
        <v>22</v>
      </c>
      <c r="N24" s="3" t="s">
        <v>24</v>
      </c>
      <c r="O24" s="37">
        <v>18360</v>
      </c>
      <c r="P24" s="38"/>
      <c r="Q24" s="37">
        <v>6120</v>
      </c>
      <c r="R24" s="39"/>
      <c r="S24" s="38"/>
      <c r="T24" s="37">
        <v>6120</v>
      </c>
      <c r="U24" s="39"/>
      <c r="V24" s="39"/>
      <c r="W24" s="39"/>
      <c r="X24" s="39"/>
      <c r="Y24" s="39"/>
      <c r="Z24" s="7" t="s">
        <v>9</v>
      </c>
      <c r="AA24" s="7" t="s">
        <v>9</v>
      </c>
      <c r="AB24" s="7">
        <v>0</v>
      </c>
    </row>
    <row r="25" spans="1:28" ht="20.25" customHeight="1">
      <c r="A25" s="22" t="s">
        <v>27</v>
      </c>
      <c r="B25" s="21"/>
      <c r="C25" s="21"/>
      <c r="D25" s="21"/>
      <c r="E25" s="21"/>
      <c r="F25" s="21"/>
      <c r="G25" s="21"/>
      <c r="H25" s="21"/>
      <c r="I25" s="21"/>
      <c r="J25" s="21"/>
      <c r="K25" s="29" t="s">
        <v>21</v>
      </c>
      <c r="L25" s="30"/>
      <c r="M25" s="3" t="s">
        <v>22</v>
      </c>
      <c r="N25" s="3" t="s">
        <v>24</v>
      </c>
      <c r="O25" s="42">
        <v>8784</v>
      </c>
      <c r="P25" s="38"/>
      <c r="Q25" s="42">
        <v>2928</v>
      </c>
      <c r="R25" s="39"/>
      <c r="S25" s="38"/>
      <c r="T25" s="42">
        <v>2928</v>
      </c>
      <c r="U25" s="39"/>
      <c r="V25" s="39"/>
      <c r="W25" s="39"/>
      <c r="X25" s="39"/>
      <c r="Y25" s="39"/>
      <c r="Z25" s="8">
        <v>0</v>
      </c>
      <c r="AA25" s="8">
        <v>0</v>
      </c>
      <c r="AB25" s="8">
        <v>0</v>
      </c>
    </row>
    <row r="26" spans="1:28" ht="20.25" customHeight="1">
      <c r="A26" s="22" t="s">
        <v>27</v>
      </c>
      <c r="B26" s="21"/>
      <c r="C26" s="21"/>
      <c r="D26" s="21"/>
      <c r="E26" s="21"/>
      <c r="F26" s="21"/>
      <c r="G26" s="21"/>
      <c r="H26" s="21"/>
      <c r="I26" s="21"/>
      <c r="J26" s="21"/>
      <c r="K26" s="29" t="s">
        <v>21</v>
      </c>
      <c r="L26" s="30"/>
      <c r="M26" s="3" t="s">
        <v>22</v>
      </c>
      <c r="N26" s="3" t="s">
        <v>24</v>
      </c>
      <c r="O26" s="42">
        <v>8784</v>
      </c>
      <c r="P26" s="38"/>
      <c r="Q26" s="42">
        <v>2928</v>
      </c>
      <c r="R26" s="39"/>
      <c r="S26" s="38"/>
      <c r="T26" s="42">
        <v>2928</v>
      </c>
      <c r="U26" s="39"/>
      <c r="V26" s="39"/>
      <c r="W26" s="39"/>
      <c r="X26" s="39"/>
      <c r="Y26" s="39"/>
      <c r="Z26" s="8">
        <v>0</v>
      </c>
      <c r="AA26" s="8">
        <v>0</v>
      </c>
      <c r="AB26" s="8">
        <v>0</v>
      </c>
    </row>
    <row r="27" spans="1:28" ht="20.25" customHeight="1">
      <c r="A27" s="22" t="s">
        <v>28</v>
      </c>
      <c r="B27" s="21"/>
      <c r="C27" s="21"/>
      <c r="D27" s="21"/>
      <c r="E27" s="21"/>
      <c r="F27" s="21"/>
      <c r="G27" s="21"/>
      <c r="H27" s="21"/>
      <c r="I27" s="21"/>
      <c r="J27" s="21"/>
      <c r="K27" s="29" t="s">
        <v>21</v>
      </c>
      <c r="L27" s="30"/>
      <c r="M27" s="3" t="s">
        <v>22</v>
      </c>
      <c r="N27" s="3" t="s">
        <v>25</v>
      </c>
      <c r="O27" s="42">
        <v>3074.4</v>
      </c>
      <c r="P27" s="38"/>
      <c r="Q27" s="42">
        <v>1024.8</v>
      </c>
      <c r="R27" s="39"/>
      <c r="S27" s="38"/>
      <c r="T27" s="42">
        <v>1024.8</v>
      </c>
      <c r="U27" s="39"/>
      <c r="V27" s="39"/>
      <c r="W27" s="39"/>
      <c r="X27" s="39"/>
      <c r="Y27" s="39"/>
      <c r="Z27" s="8">
        <v>0</v>
      </c>
      <c r="AA27" s="8">
        <v>0</v>
      </c>
      <c r="AB27" s="8">
        <v>0</v>
      </c>
    </row>
    <row r="28" spans="1:34" ht="14.25" customHeight="1">
      <c r="A28" s="32" t="s">
        <v>11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8" t="s">
        <v>9</v>
      </c>
      <c r="P28" s="28"/>
      <c r="Q28" s="28" t="s">
        <v>9</v>
      </c>
      <c r="R28" s="28"/>
      <c r="S28" s="28"/>
      <c r="T28" s="28" t="s">
        <v>9</v>
      </c>
      <c r="U28" s="28"/>
      <c r="V28" s="28"/>
      <c r="W28" s="28"/>
      <c r="X28" s="28"/>
      <c r="Y28" s="28"/>
      <c r="Z28" s="9" t="s">
        <v>9</v>
      </c>
      <c r="AA28" s="10" t="s">
        <v>9</v>
      </c>
      <c r="AB28" s="8" t="s">
        <v>9</v>
      </c>
      <c r="AC28" s="4"/>
      <c r="AD28" s="4"/>
      <c r="AE28" s="4"/>
      <c r="AF28" s="4"/>
      <c r="AG28" s="4"/>
      <c r="AH28" s="4"/>
    </row>
    <row r="29" spans="1:34" ht="23.25" customHeight="1">
      <c r="A29" s="33" t="s">
        <v>19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>
        <f>O30</f>
        <v>1199</v>
      </c>
      <c r="P29" s="34"/>
      <c r="Q29" s="34">
        <f>Q30</f>
        <v>1199</v>
      </c>
      <c r="R29" s="34"/>
      <c r="S29" s="34"/>
      <c r="T29" s="34">
        <f>T30</f>
        <v>1199</v>
      </c>
      <c r="U29" s="34"/>
      <c r="V29" s="34"/>
      <c r="W29" s="34"/>
      <c r="X29" s="34"/>
      <c r="Y29" s="34"/>
      <c r="Z29" s="11">
        <f aca="true" t="shared" si="0" ref="Z29:AB30">Z30</f>
        <v>1199</v>
      </c>
      <c r="AA29" s="11">
        <f t="shared" si="0"/>
        <v>1199</v>
      </c>
      <c r="AB29" s="11">
        <f t="shared" si="0"/>
        <v>0</v>
      </c>
      <c r="AC29" s="5"/>
      <c r="AD29" s="5"/>
      <c r="AE29" s="5"/>
      <c r="AF29" s="5"/>
      <c r="AG29" s="5"/>
      <c r="AH29" s="5"/>
    </row>
    <row r="30" spans="1:34" ht="19.5" customHeight="1">
      <c r="A30" s="26" t="s">
        <v>10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8">
        <f>O31</f>
        <v>1199</v>
      </c>
      <c r="P30" s="28"/>
      <c r="Q30" s="28">
        <f>Q31</f>
        <v>1199</v>
      </c>
      <c r="R30" s="28"/>
      <c r="S30" s="28"/>
      <c r="T30" s="28">
        <f>T31</f>
        <v>1199</v>
      </c>
      <c r="U30" s="28"/>
      <c r="V30" s="28"/>
      <c r="W30" s="28"/>
      <c r="X30" s="28"/>
      <c r="Y30" s="28"/>
      <c r="Z30" s="9">
        <f t="shared" si="0"/>
        <v>1199</v>
      </c>
      <c r="AA30" s="9">
        <f t="shared" si="0"/>
        <v>1199</v>
      </c>
      <c r="AB30" s="9">
        <v>0</v>
      </c>
      <c r="AC30" s="4"/>
      <c r="AD30" s="4"/>
      <c r="AE30" s="4"/>
      <c r="AF30" s="4"/>
      <c r="AG30" s="4"/>
      <c r="AH30" s="4"/>
    </row>
    <row r="31" spans="1:34" ht="34.5" customHeight="1">
      <c r="A31" s="22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9" t="s">
        <v>21</v>
      </c>
      <c r="L31" s="30"/>
      <c r="M31" s="3" t="s">
        <v>22</v>
      </c>
      <c r="N31" s="15" t="s">
        <v>29</v>
      </c>
      <c r="O31" s="31">
        <v>1199</v>
      </c>
      <c r="P31" s="31"/>
      <c r="Q31" s="31">
        <v>1199</v>
      </c>
      <c r="R31" s="31"/>
      <c r="S31" s="31"/>
      <c r="T31" s="31">
        <v>1199</v>
      </c>
      <c r="U31" s="31"/>
      <c r="V31" s="31"/>
      <c r="W31" s="31"/>
      <c r="X31" s="31"/>
      <c r="Y31" s="31"/>
      <c r="Z31" s="12">
        <v>1199</v>
      </c>
      <c r="AA31" s="13">
        <v>1199</v>
      </c>
      <c r="AB31" s="14">
        <v>0</v>
      </c>
      <c r="AC31" s="5"/>
      <c r="AD31" s="5"/>
      <c r="AE31" s="5"/>
      <c r="AF31" s="5"/>
      <c r="AG31" s="5"/>
      <c r="AH31" s="5"/>
    </row>
    <row r="32" spans="1:27" ht="16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5"/>
      <c r="W32" s="23"/>
      <c r="X32" s="23"/>
      <c r="Y32" s="1"/>
      <c r="Z32" s="6"/>
      <c r="AA32" s="6" t="s">
        <v>30</v>
      </c>
    </row>
    <row r="33" spans="1:25" ht="5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</sheetData>
  <sheetProtection/>
  <mergeCells count="130">
    <mergeCell ref="O21:P21"/>
    <mergeCell ref="Q21:S21"/>
    <mergeCell ref="T21:Y21"/>
    <mergeCell ref="Q26:S26"/>
    <mergeCell ref="T26:Y26"/>
    <mergeCell ref="O27:P27"/>
    <mergeCell ref="Q27:S27"/>
    <mergeCell ref="T27:Y27"/>
    <mergeCell ref="T24:Y24"/>
    <mergeCell ref="T25:Y25"/>
    <mergeCell ref="A27:J27"/>
    <mergeCell ref="O26:P26"/>
    <mergeCell ref="O24:P24"/>
    <mergeCell ref="Q24:S24"/>
    <mergeCell ref="O25:P25"/>
    <mergeCell ref="Q25:S25"/>
    <mergeCell ref="K24:L24"/>
    <mergeCell ref="K25:L25"/>
    <mergeCell ref="K26:L26"/>
    <mergeCell ref="K27:L27"/>
    <mergeCell ref="A24:J24"/>
    <mergeCell ref="A14:J14"/>
    <mergeCell ref="K14:L14"/>
    <mergeCell ref="A16:N16"/>
    <mergeCell ref="A23:N23"/>
    <mergeCell ref="A21:J21"/>
    <mergeCell ref="A25:J25"/>
    <mergeCell ref="A26:J26"/>
    <mergeCell ref="T14:Y14"/>
    <mergeCell ref="B2:O2"/>
    <mergeCell ref="P2:Y2"/>
    <mergeCell ref="A3:J4"/>
    <mergeCell ref="K3:L4"/>
    <mergeCell ref="M3:N3"/>
    <mergeCell ref="O3:P4"/>
    <mergeCell ref="Q3:S4"/>
    <mergeCell ref="T3:Y4"/>
    <mergeCell ref="A5:N5"/>
    <mergeCell ref="O5:P5"/>
    <mergeCell ref="Q5:S5"/>
    <mergeCell ref="T5:Y5"/>
    <mergeCell ref="A6:N6"/>
    <mergeCell ref="O6:P6"/>
    <mergeCell ref="Q6:S6"/>
    <mergeCell ref="T6:Y6"/>
    <mergeCell ref="A7:N7"/>
    <mergeCell ref="O7:P7"/>
    <mergeCell ref="Q7:S7"/>
    <mergeCell ref="T7:Y7"/>
    <mergeCell ref="A8:N8"/>
    <mergeCell ref="O8:P8"/>
    <mergeCell ref="Q8:S8"/>
    <mergeCell ref="T8:Y8"/>
    <mergeCell ref="A9:N9"/>
    <mergeCell ref="O9:P9"/>
    <mergeCell ref="Q9:S9"/>
    <mergeCell ref="T9:Y9"/>
    <mergeCell ref="A10:N10"/>
    <mergeCell ref="O10:P10"/>
    <mergeCell ref="Q10:S10"/>
    <mergeCell ref="T10:Y10"/>
    <mergeCell ref="A11:N11"/>
    <mergeCell ref="O11:P11"/>
    <mergeCell ref="Q11:S11"/>
    <mergeCell ref="T11:Y11"/>
    <mergeCell ref="A12:N12"/>
    <mergeCell ref="O12:P12"/>
    <mergeCell ref="Q12:S12"/>
    <mergeCell ref="T12:Y12"/>
    <mergeCell ref="A13:N13"/>
    <mergeCell ref="O13:P13"/>
    <mergeCell ref="Q13:S13"/>
    <mergeCell ref="T13:Y13"/>
    <mergeCell ref="A15:N15"/>
    <mergeCell ref="O15:P15"/>
    <mergeCell ref="Q15:S15"/>
    <mergeCell ref="T15:Y15"/>
    <mergeCell ref="O14:P14"/>
    <mergeCell ref="Q14:S14"/>
    <mergeCell ref="O16:P16"/>
    <mergeCell ref="Q16:S16"/>
    <mergeCell ref="T16:Y16"/>
    <mergeCell ref="A17:N17"/>
    <mergeCell ref="O17:P17"/>
    <mergeCell ref="Q17:S17"/>
    <mergeCell ref="T17:Y17"/>
    <mergeCell ref="T22:Y22"/>
    <mergeCell ref="A18:N18"/>
    <mergeCell ref="O18:P18"/>
    <mergeCell ref="Q18:S18"/>
    <mergeCell ref="T18:Y18"/>
    <mergeCell ref="A19:N19"/>
    <mergeCell ref="O19:P19"/>
    <mergeCell ref="Q19:S19"/>
    <mergeCell ref="T19:Y19"/>
    <mergeCell ref="K21:L21"/>
    <mergeCell ref="O23:P23"/>
    <mergeCell ref="Q23:S23"/>
    <mergeCell ref="T23:Y23"/>
    <mergeCell ref="A20:N20"/>
    <mergeCell ref="O20:P20"/>
    <mergeCell ref="Q20:S20"/>
    <mergeCell ref="T20:Y20"/>
    <mergeCell ref="A22:N22"/>
    <mergeCell ref="O22:P22"/>
    <mergeCell ref="Q22:S22"/>
    <mergeCell ref="A28:N28"/>
    <mergeCell ref="O28:P28"/>
    <mergeCell ref="Q28:S28"/>
    <mergeCell ref="T28:Y28"/>
    <mergeCell ref="A29:N29"/>
    <mergeCell ref="O29:P29"/>
    <mergeCell ref="Q29:S29"/>
    <mergeCell ref="T29:Y29"/>
    <mergeCell ref="Q30:S30"/>
    <mergeCell ref="T30:Y30"/>
    <mergeCell ref="K31:L31"/>
    <mergeCell ref="O31:P31"/>
    <mergeCell ref="Q31:S31"/>
    <mergeCell ref="T31:Y31"/>
    <mergeCell ref="Z3:Z4"/>
    <mergeCell ref="AA3:AA4"/>
    <mergeCell ref="AB3:AB4"/>
    <mergeCell ref="A31:J31"/>
    <mergeCell ref="A33:Y33"/>
    <mergeCell ref="A32:T32"/>
    <mergeCell ref="U32:V32"/>
    <mergeCell ref="W32:X32"/>
    <mergeCell ref="A30:N30"/>
    <mergeCell ref="O30:P3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2011-03-25T14:14:54Z</cp:lastPrinted>
  <dcterms:created xsi:type="dcterms:W3CDTF">2010-11-14T08:53:20Z</dcterms:created>
  <dcterms:modified xsi:type="dcterms:W3CDTF">2011-03-25T14:16:14Z</dcterms:modified>
  <cp:category/>
  <cp:version/>
  <cp:contentType/>
  <cp:contentStatus/>
</cp:coreProperties>
</file>