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'Arkusz1'!$A$1:$H$30</definedName>
  </definedNames>
  <calcPr fullCalcOnLoad="1"/>
</workbook>
</file>

<file path=xl/sharedStrings.xml><?xml version="1.0" encoding="utf-8"?>
<sst xmlns="http://schemas.openxmlformats.org/spreadsheetml/2006/main" count="43" uniqueCount="36">
  <si>
    <t>Dz.</t>
  </si>
  <si>
    <t>Rozdz</t>
  </si>
  <si>
    <t>§</t>
  </si>
  <si>
    <t>Nazwa</t>
  </si>
  <si>
    <t>0690</t>
  </si>
  <si>
    <t>Zakup usług pozostałych</t>
  </si>
  <si>
    <t>likwidacja dzikich wysypisk śmieci</t>
  </si>
  <si>
    <t>.............................................</t>
  </si>
  <si>
    <t>Zakup materiałów i wyposażenia</t>
  </si>
  <si>
    <t>DOCHODY:</t>
  </si>
  <si>
    <t xml:space="preserve">Opis </t>
  </si>
  <si>
    <t>środki ze zlikwidowanego GFOŚiGW</t>
  </si>
  <si>
    <t>WYDATKI:</t>
  </si>
  <si>
    <t>zbiórka i unieszkodliwianie przeterminowanych leków</t>
  </si>
  <si>
    <t>kontrolka</t>
  </si>
  <si>
    <t>opłaty za korzystanie ze środowiska</t>
  </si>
  <si>
    <t>Wpływy z różnych opłat</t>
  </si>
  <si>
    <t xml:space="preserve">  010</t>
  </si>
  <si>
    <t xml:space="preserve"> 01095</t>
  </si>
  <si>
    <t>0970</t>
  </si>
  <si>
    <t>Wpływy z różnych dochodów</t>
  </si>
  <si>
    <t>edukacja ekologiczna</t>
  </si>
  <si>
    <t>zakup ziarna - dokarmianie zwierzyny łownej na terenie Gminy</t>
  </si>
  <si>
    <t>Dochody z opłat i kar pieniężnych pobierane na podstawie ustawy Prawo Ochrony Środowiska oraz finansowane nimi wydatki na ochronę środowiska i gospodarkę wodną w roku 2011.</t>
  </si>
  <si>
    <t>utrzymanie zieleni w gminie</t>
  </si>
  <si>
    <t>Przewodnicząca Rady Miejskiej</t>
  </si>
  <si>
    <t xml:space="preserve">            Anna Kapturska</t>
  </si>
  <si>
    <t xml:space="preserve">                 (podpis)</t>
  </si>
  <si>
    <t>Zwiększenie (+) Zmniejszenie (-)</t>
  </si>
  <si>
    <t>90002śm</t>
  </si>
  <si>
    <t>90004ziel</t>
  </si>
  <si>
    <t>14.09</t>
  </si>
  <si>
    <t>29.09</t>
  </si>
  <si>
    <t>Plan na rok 2012</t>
  </si>
  <si>
    <t>Plan na rok 2012 po zmianach</t>
  </si>
  <si>
    <t>Załącznik Nr 9 do Uchwały Rady Miejskiej w Golinie Nr ….  z dnia …. …. 2011 roku.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</si>
</sst>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&quot;- &quot;_z_ł_-;_-@_-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1" xfId="0" applyNumberFormat="1" applyFont="1" applyBorder="1" applyAlignment="1">
      <alignment horizontal="right"/>
    </xf>
    <xf numFmtId="0" fontId="0" fillId="0" borderId="0" xfId="0" applyAlignment="1">
      <alignment wrapText="1"/>
    </xf>
    <xf numFmtId="4" fontId="1" fillId="0" borderId="1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4" fontId="1" fillId="0" borderId="11" xfId="0" applyNumberFormat="1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3" fontId="9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3" fontId="7" fillId="0" borderId="16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5" xfId="0" applyBorder="1" applyAlignment="1">
      <alignment/>
    </xf>
    <xf numFmtId="165" fontId="1" fillId="0" borderId="0" xfId="0" applyNumberFormat="1" applyFon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Q18" sqref="I18:Q18"/>
    </sheetView>
  </sheetViews>
  <sheetFormatPr defaultColWidth="9.00390625" defaultRowHeight="12.75"/>
  <cols>
    <col min="1" max="1" width="4.00390625" style="1" customWidth="1"/>
    <col min="2" max="2" width="6.125" style="1" customWidth="1"/>
    <col min="3" max="3" width="4.75390625" style="1" customWidth="1"/>
    <col min="4" max="4" width="21.75390625" style="1" customWidth="1"/>
    <col min="5" max="5" width="30.875" style="1" customWidth="1"/>
    <col min="6" max="6" width="10.125" style="1" customWidth="1"/>
    <col min="7" max="7" width="13.875" style="1" hidden="1" customWidth="1"/>
    <col min="8" max="8" width="0" style="1" hidden="1" customWidth="1"/>
    <col min="9" max="9" width="9.125" style="1" customWidth="1"/>
  </cols>
  <sheetData>
    <row r="1" spans="1:8" ht="28.5" customHeight="1">
      <c r="A1" s="50" t="s">
        <v>35</v>
      </c>
      <c r="B1" s="43"/>
      <c r="C1" s="43"/>
      <c r="D1" s="43"/>
      <c r="E1" s="43"/>
      <c r="F1" s="43"/>
      <c r="G1" s="43"/>
      <c r="H1" s="43"/>
    </row>
    <row r="2" spans="1:7" ht="16.5" customHeight="1">
      <c r="A2" s="18"/>
      <c r="B2" s="17"/>
      <c r="C2" s="17"/>
      <c r="F2" s="15"/>
      <c r="G2" s="2"/>
    </row>
    <row r="3" spans="1:7" ht="16.5" customHeight="1">
      <c r="A3" s="18"/>
      <c r="B3" s="17"/>
      <c r="C3" s="17"/>
      <c r="F3" s="15"/>
      <c r="G3" s="2"/>
    </row>
    <row r="4" spans="1:7" ht="12.75">
      <c r="A4" s="3"/>
      <c r="B4" s="4"/>
      <c r="C4" s="3"/>
      <c r="D4" s="5"/>
      <c r="E4" s="5"/>
      <c r="F4" s="6"/>
      <c r="G4" s="2"/>
    </row>
    <row r="5" spans="1:7" ht="12.75">
      <c r="A5" s="42" t="s">
        <v>23</v>
      </c>
      <c r="B5" s="43"/>
      <c r="C5" s="43"/>
      <c r="D5" s="43"/>
      <c r="E5" s="43"/>
      <c r="F5" s="43"/>
      <c r="G5" s="2"/>
    </row>
    <row r="6" spans="1:7" ht="12.75">
      <c r="A6" s="43"/>
      <c r="B6" s="43"/>
      <c r="C6" s="43"/>
      <c r="D6" s="43"/>
      <c r="E6" s="43"/>
      <c r="F6" s="43"/>
      <c r="G6" s="2"/>
    </row>
    <row r="7" spans="1:7" ht="12.75">
      <c r="A7" s="15"/>
      <c r="B7" s="15"/>
      <c r="C7" s="15"/>
      <c r="D7" s="15"/>
      <c r="E7" s="15"/>
      <c r="F7" s="15"/>
      <c r="G7" s="2"/>
    </row>
    <row r="8" spans="1:7" ht="12.75">
      <c r="A8" s="8"/>
      <c r="B8" s="8"/>
      <c r="C8" s="8"/>
      <c r="D8" s="8"/>
      <c r="E8" s="8"/>
      <c r="F8" s="7"/>
      <c r="G8" s="2"/>
    </row>
    <row r="9" spans="1:8" ht="49.5" customHeight="1">
      <c r="A9" s="37" t="s">
        <v>0</v>
      </c>
      <c r="B9" s="38" t="s">
        <v>1</v>
      </c>
      <c r="C9" s="39" t="s">
        <v>2</v>
      </c>
      <c r="D9" s="38" t="s">
        <v>3</v>
      </c>
      <c r="E9" s="40" t="s">
        <v>10</v>
      </c>
      <c r="F9" s="41" t="s">
        <v>33</v>
      </c>
      <c r="G9" s="23" t="s">
        <v>28</v>
      </c>
      <c r="H9" s="33" t="s">
        <v>34</v>
      </c>
    </row>
    <row r="10" spans="1:8" ht="27" customHeight="1">
      <c r="A10" s="44" t="s">
        <v>9</v>
      </c>
      <c r="B10" s="45"/>
      <c r="C10" s="45"/>
      <c r="D10" s="45"/>
      <c r="E10" s="46"/>
      <c r="F10" s="34">
        <f>F11+F12</f>
        <v>20000</v>
      </c>
      <c r="G10" s="34">
        <f>G11+G12</f>
        <v>0</v>
      </c>
      <c r="H10" s="28">
        <f>H11+H12</f>
        <v>20000</v>
      </c>
    </row>
    <row r="11" spans="1:8" ht="25.5" hidden="1">
      <c r="A11" s="9">
        <v>900</v>
      </c>
      <c r="B11" s="9">
        <v>90095</v>
      </c>
      <c r="C11" s="12" t="s">
        <v>19</v>
      </c>
      <c r="D11" s="13" t="s">
        <v>20</v>
      </c>
      <c r="E11" s="16" t="s">
        <v>11</v>
      </c>
      <c r="F11" s="27">
        <v>0</v>
      </c>
      <c r="G11" s="27">
        <v>0</v>
      </c>
      <c r="H11" s="27">
        <v>0</v>
      </c>
    </row>
    <row r="12" spans="1:8" ht="25.5">
      <c r="A12" s="9">
        <v>900</v>
      </c>
      <c r="B12" s="9">
        <v>90019</v>
      </c>
      <c r="C12" s="12" t="s">
        <v>4</v>
      </c>
      <c r="D12" s="13" t="s">
        <v>16</v>
      </c>
      <c r="E12" s="19" t="s">
        <v>15</v>
      </c>
      <c r="F12" s="14">
        <v>20000</v>
      </c>
      <c r="G12" s="14">
        <v>0</v>
      </c>
      <c r="H12" s="14">
        <f>F12+G12</f>
        <v>20000</v>
      </c>
    </row>
    <row r="13" spans="1:8" ht="28.5" customHeight="1">
      <c r="A13" s="47" t="s">
        <v>12</v>
      </c>
      <c r="B13" s="48"/>
      <c r="C13" s="48"/>
      <c r="D13" s="48"/>
      <c r="E13" s="49"/>
      <c r="F13" s="29">
        <f>SUM(F14:F20)</f>
        <v>20000</v>
      </c>
      <c r="G13" s="29">
        <f>SUM(G14:G20)</f>
        <v>0</v>
      </c>
      <c r="H13" s="29">
        <f>SUM(H14:H20)</f>
        <v>20000</v>
      </c>
    </row>
    <row r="14" spans="1:18" ht="28.5" customHeight="1" hidden="1">
      <c r="A14" s="26" t="s">
        <v>17</v>
      </c>
      <c r="B14" s="26" t="s">
        <v>18</v>
      </c>
      <c r="C14" s="11">
        <v>4210</v>
      </c>
      <c r="D14" s="22" t="s">
        <v>8</v>
      </c>
      <c r="E14" s="23" t="s">
        <v>22</v>
      </c>
      <c r="F14" s="25"/>
      <c r="G14" s="25"/>
      <c r="H14" s="25"/>
      <c r="I14" s="30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28.5" customHeight="1" hidden="1">
      <c r="A15" s="11">
        <v>900</v>
      </c>
      <c r="B15" s="11">
        <v>90002</v>
      </c>
      <c r="C15" s="11">
        <v>4210</v>
      </c>
      <c r="D15" s="22" t="s">
        <v>8</v>
      </c>
      <c r="E15" s="21" t="s">
        <v>13</v>
      </c>
      <c r="F15" s="14"/>
      <c r="G15" s="14"/>
      <c r="H15" s="14"/>
      <c r="I15" s="30"/>
      <c r="J15" s="31"/>
      <c r="K15" s="31"/>
      <c r="L15" s="31"/>
      <c r="M15" s="31"/>
      <c r="N15" s="31"/>
      <c r="O15" s="31"/>
      <c r="P15" s="31"/>
      <c r="Q15" s="31"/>
      <c r="R15" s="31"/>
    </row>
    <row r="16" spans="1:8" ht="28.5" customHeight="1" hidden="1">
      <c r="A16" s="11">
        <v>900</v>
      </c>
      <c r="B16" s="11">
        <v>90002</v>
      </c>
      <c r="C16" s="11">
        <v>4300</v>
      </c>
      <c r="D16" s="11" t="s">
        <v>5</v>
      </c>
      <c r="E16" s="21" t="s">
        <v>13</v>
      </c>
      <c r="F16" s="14"/>
      <c r="G16" s="14"/>
      <c r="H16" s="14"/>
    </row>
    <row r="17" spans="1:8" ht="12.75" hidden="1">
      <c r="A17" s="11">
        <v>900</v>
      </c>
      <c r="B17" s="11">
        <v>90002</v>
      </c>
      <c r="C17" s="11">
        <v>4300</v>
      </c>
      <c r="D17" s="11" t="s">
        <v>5</v>
      </c>
      <c r="E17" s="32" t="s">
        <v>6</v>
      </c>
      <c r="F17" s="25"/>
      <c r="G17" s="25"/>
      <c r="H17" s="25">
        <f>F17+G17</f>
        <v>0</v>
      </c>
    </row>
    <row r="18" spans="1:8" ht="12.75">
      <c r="A18" s="11">
        <v>900</v>
      </c>
      <c r="B18" s="11">
        <v>90004</v>
      </c>
      <c r="C18" s="11">
        <v>4300</v>
      </c>
      <c r="D18" s="11" t="s">
        <v>5</v>
      </c>
      <c r="E18" s="23" t="s">
        <v>24</v>
      </c>
      <c r="F18" s="25">
        <v>20000</v>
      </c>
      <c r="G18" s="25"/>
      <c r="H18" s="25">
        <f>F18+G18</f>
        <v>20000</v>
      </c>
    </row>
    <row r="19" spans="1:7" ht="15.75" customHeight="1" hidden="1">
      <c r="A19" s="11">
        <v>900</v>
      </c>
      <c r="B19" s="11">
        <v>90095</v>
      </c>
      <c r="C19" s="11">
        <v>4210</v>
      </c>
      <c r="D19" s="22" t="s">
        <v>8</v>
      </c>
      <c r="E19" s="21" t="s">
        <v>21</v>
      </c>
      <c r="F19" s="25"/>
      <c r="G19" s="20"/>
    </row>
    <row r="20" spans="1:11" ht="15.75" hidden="1">
      <c r="A20" s="11">
        <v>900</v>
      </c>
      <c r="B20" s="11">
        <v>90095</v>
      </c>
      <c r="C20" s="11">
        <v>4300</v>
      </c>
      <c r="D20" s="11" t="s">
        <v>5</v>
      </c>
      <c r="E20" s="21" t="s">
        <v>21</v>
      </c>
      <c r="F20" s="14"/>
      <c r="G20"/>
      <c r="J20" s="24">
        <f>F10-F13</f>
        <v>0</v>
      </c>
      <c r="K20" t="s">
        <v>14</v>
      </c>
    </row>
    <row r="21" spans="1:5" ht="12.75">
      <c r="A21" s="10"/>
      <c r="B21" s="10"/>
      <c r="C21" s="10"/>
      <c r="D21" s="10"/>
      <c r="E21" s="10"/>
    </row>
    <row r="22" spans="1:5" ht="12.75">
      <c r="A22" s="10"/>
      <c r="B22" s="10"/>
      <c r="C22" s="10"/>
      <c r="D22" s="10"/>
      <c r="E22" s="10"/>
    </row>
    <row r="23" spans="9:15" ht="12.75">
      <c r="I23" s="35"/>
      <c r="J23" s="36" t="s">
        <v>29</v>
      </c>
      <c r="K23" s="36"/>
      <c r="L23" s="36"/>
      <c r="M23" s="36" t="s">
        <v>30</v>
      </c>
      <c r="N23" s="36"/>
      <c r="O23" s="36"/>
    </row>
    <row r="24" spans="9:15" ht="12.75">
      <c r="I24" s="35" t="s">
        <v>31</v>
      </c>
      <c r="J24" s="36">
        <v>15000</v>
      </c>
      <c r="K24" s="36">
        <v>79064</v>
      </c>
      <c r="L24" s="36">
        <f>J24+K24</f>
        <v>94064</v>
      </c>
      <c r="M24" s="36">
        <v>5000</v>
      </c>
      <c r="N24" s="36">
        <v>80336</v>
      </c>
      <c r="O24" s="36">
        <f>M24+N24</f>
        <v>85336</v>
      </c>
    </row>
    <row r="25" spans="5:15" ht="12.75">
      <c r="E25" s="1" t="s">
        <v>25</v>
      </c>
      <c r="I25" s="35"/>
      <c r="J25" s="36">
        <v>-9627</v>
      </c>
      <c r="K25" s="36">
        <v>9627</v>
      </c>
      <c r="L25" s="36"/>
      <c r="M25" s="36">
        <v>9627</v>
      </c>
      <c r="N25" s="36">
        <v>-9627</v>
      </c>
      <c r="O25" s="36"/>
    </row>
    <row r="26" spans="9:15" ht="12.75">
      <c r="I26" s="35" t="s">
        <v>32</v>
      </c>
      <c r="J26" s="36">
        <f>SUM(J24:J25)</f>
        <v>5373</v>
      </c>
      <c r="K26" s="36">
        <f>SUM(K24:K25)</f>
        <v>88691</v>
      </c>
      <c r="L26" s="36">
        <f>J26+K26</f>
        <v>94064</v>
      </c>
      <c r="M26" s="36">
        <f>SUM(M24:M25)</f>
        <v>14627</v>
      </c>
      <c r="N26" s="36">
        <f>SUM(N24:N25)</f>
        <v>70709</v>
      </c>
      <c r="O26" s="36">
        <f>M26+N26</f>
        <v>85336</v>
      </c>
    </row>
    <row r="27" ht="12.75">
      <c r="E27" s="1" t="s">
        <v>26</v>
      </c>
    </row>
    <row r="29" ht="12.75">
      <c r="E29" s="1" t="s">
        <v>7</v>
      </c>
    </row>
    <row r="30" ht="12.75">
      <c r="E30" s="1" t="s">
        <v>27</v>
      </c>
    </row>
  </sheetData>
  <sheetProtection/>
  <mergeCells count="4">
    <mergeCell ref="A5:F6"/>
    <mergeCell ref="A10:E10"/>
    <mergeCell ref="A13:E13"/>
    <mergeCell ref="A1:H1"/>
  </mergeCells>
  <printOptions/>
  <pageMargins left="0.984251968503937" right="0.15748031496062992" top="0.984251968503937" bottom="0.984251968503937" header="0.5118110236220472" footer="0.5118110236220472"/>
  <pageSetup firstPageNumber="25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</cp:lastModifiedBy>
  <cp:lastPrinted>2011-11-09T10:32:11Z</cp:lastPrinted>
  <dcterms:created xsi:type="dcterms:W3CDTF">2008-10-31T08:29:11Z</dcterms:created>
  <dcterms:modified xsi:type="dcterms:W3CDTF">2012-01-23T09:21:00Z</dcterms:modified>
  <cp:category/>
  <cp:version/>
  <cp:contentType/>
  <cp:contentStatus/>
</cp:coreProperties>
</file>