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<sst xmlns="http://schemas.openxmlformats.org/spreadsheetml/2006/main" count="37" uniqueCount="31">
  <si>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Załącznik Nr 5 do Uchwały Nr XVIII/86/2007</t>
  </si>
  <si>
    <t>Rady Miejskiej w Golinie z dnia 27 grudnia 2007 r.</t>
  </si>
  <si>
    <t xml:space="preserve"> Wykaz wydatków majątkowych na rok 2008 </t>
  </si>
  <si>
    <t xml:space="preserve">Lp. </t>
  </si>
  <si>
    <t>Rozdz.</t>
  </si>
  <si>
    <t>§</t>
  </si>
  <si>
    <t>Nazwa</t>
  </si>
  <si>
    <t>Plan na rok 2008</t>
  </si>
  <si>
    <t>01010</t>
  </si>
  <si>
    <t>Uporządkowanie gospodarki wodno-ściekowej na terenie Gmin członkowskich MZWiK w Subregionie Konińskim</t>
  </si>
  <si>
    <t>Razem dz. 010</t>
  </si>
  <si>
    <t>Dokumentacja techniczna - budowa drogi Golina -Spławie o dł 2,76 km</t>
  </si>
  <si>
    <t>Dokumentacja techniczna - budowa drogi Węglew -Rosocha Kol. o dł 2,40km</t>
  </si>
  <si>
    <t>Budowa drogi Przyjma - Radwaniec o dł 1,25 km</t>
  </si>
  <si>
    <t>Budowa drogi z chodnikami i ścieżką rowerową, odwodnieniem Węglew Kraśnica</t>
  </si>
  <si>
    <t>Budowa ulic w mieście Golina wraz z odprowadzeniem wód deszczowych</t>
  </si>
  <si>
    <t>Razem dz. 600</t>
  </si>
  <si>
    <t>Zakup samochodów pożarniczych</t>
  </si>
  <si>
    <t>Razem dz. 754</t>
  </si>
  <si>
    <t xml:space="preserve">Zakup sprzętu </t>
  </si>
  <si>
    <t>Razem dz. 801</t>
  </si>
  <si>
    <t>Uporządkowanie Gospodarki Odpadami na terenie Subregionu Konińskiego</t>
  </si>
  <si>
    <t>Dotacja celowa z budżetu na zakup środka trwałego</t>
  </si>
  <si>
    <t>Razem Dz. 900</t>
  </si>
  <si>
    <t>Budowa hali widowiskowo-sportowej i zagospodarowanie działki w miejscowości Golina</t>
  </si>
  <si>
    <t>Razem dz. 926</t>
  </si>
  <si>
    <t>Razem wydatki majątkowe</t>
  </si>
  <si>
    <t xml:space="preserve">                                                                                       Przewodniczący Rady Miejskiej </t>
  </si>
  <si>
    <t xml:space="preserve">                                                                                                 Lech Kwiatkowski</t>
  </si>
  <si>
    <t xml:space="preserve">                                                                                      ...........................................</t>
  </si>
  <si>
    <t xml:space="preserve">                                                                                                       ( podpis)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</si>
</sst>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_z_ł_-;\-* #,##0\ _z_ł_-;_-* &quot;- &quot;_z_ł_-;_-@_-"/>
    <numFmt numFmtId="166" formatCode="@"/>
  </numFmts>
  <fonts count="5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wrapText="1"/>
    </xf>
    <xf numFmtId="165" fontId="2" fillId="0" borderId="3" xfId="0" applyNumberFormat="1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wrapText="1"/>
    </xf>
    <xf numFmtId="165" fontId="3" fillId="0" borderId="5" xfId="0" applyNumberFormat="1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Font="1" applyBorder="1" applyAlignment="1">
      <alignment wrapText="1"/>
    </xf>
    <xf numFmtId="165" fontId="3" fillId="0" borderId="6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4.125" style="1" customWidth="1"/>
    <col min="2" max="2" width="6.75390625" style="2" customWidth="1"/>
    <col min="3" max="3" width="7.375" style="2" customWidth="1"/>
    <col min="4" max="4" width="45.375" style="3" customWidth="1"/>
    <col min="5" max="5" width="16.875" style="4" customWidth="1"/>
  </cols>
  <sheetData>
    <row r="1" spans="1:5" ht="12.75">
      <c r="A1" s="5" t="s">
        <v>0</v>
      </c>
      <c r="B1" s="6"/>
      <c r="C1" s="6"/>
      <c r="D1" s="6"/>
      <c r="E1" s="7"/>
    </row>
    <row r="2" ht="12.75">
      <c r="A2" s="1" t="s">
        <v>1</v>
      </c>
    </row>
    <row r="3" ht="12.75">
      <c r="A3" s="1" t="s">
        <v>2</v>
      </c>
    </row>
    <row r="4" spans="1:5" ht="12.75">
      <c r="A4" s="8" t="s">
        <v>3</v>
      </c>
      <c r="B4" s="8" t="s">
        <v>4</v>
      </c>
      <c r="C4" s="8" t="s">
        <v>5</v>
      </c>
      <c r="D4" s="9" t="s">
        <v>6</v>
      </c>
      <c r="E4" s="10" t="s">
        <v>7</v>
      </c>
    </row>
    <row r="5" spans="1:5" ht="21.75">
      <c r="A5" s="11">
        <v>1</v>
      </c>
      <c r="B5" s="12" t="s">
        <v>8</v>
      </c>
      <c r="C5" s="11">
        <v>6659</v>
      </c>
      <c r="D5" s="13" t="s">
        <v>9</v>
      </c>
      <c r="E5" s="14">
        <v>683000</v>
      </c>
    </row>
    <row r="6" spans="1:5" ht="12.75">
      <c r="A6" s="15" t="s">
        <v>10</v>
      </c>
      <c r="B6" s="15"/>
      <c r="C6" s="15"/>
      <c r="D6" s="16"/>
      <c r="E6" s="17">
        <f>SUM(E5)</f>
        <v>683000</v>
      </c>
    </row>
    <row r="7" spans="1:5" ht="21.75">
      <c r="A7" s="18">
        <v>2</v>
      </c>
      <c r="B7" s="11">
        <v>60016</v>
      </c>
      <c r="C7" s="11">
        <v>6050</v>
      </c>
      <c r="D7" s="19" t="s">
        <v>11</v>
      </c>
      <c r="E7" s="20">
        <v>25000</v>
      </c>
    </row>
    <row r="8" spans="1:5" ht="21.75">
      <c r="A8" s="18">
        <v>3</v>
      </c>
      <c r="B8" s="11">
        <v>60016</v>
      </c>
      <c r="C8" s="11">
        <v>6050</v>
      </c>
      <c r="D8" s="19" t="s">
        <v>12</v>
      </c>
      <c r="E8" s="20">
        <v>25000</v>
      </c>
    </row>
    <row r="9" spans="1:5" ht="12.75">
      <c r="A9" s="18">
        <v>4</v>
      </c>
      <c r="B9" s="11">
        <v>60016</v>
      </c>
      <c r="C9" s="11">
        <v>6050</v>
      </c>
      <c r="D9" s="19" t="s">
        <v>13</v>
      </c>
      <c r="E9" s="20">
        <v>20000</v>
      </c>
    </row>
    <row r="10" spans="1:5" ht="21.75">
      <c r="A10" s="11">
        <v>5</v>
      </c>
      <c r="B10" s="11">
        <v>60016</v>
      </c>
      <c r="C10" s="11">
        <v>6050</v>
      </c>
      <c r="D10" s="13" t="s">
        <v>14</v>
      </c>
      <c r="E10" s="14">
        <v>3000</v>
      </c>
    </row>
    <row r="11" spans="1:5" ht="21.75">
      <c r="A11" s="11">
        <v>6</v>
      </c>
      <c r="B11" s="11">
        <v>60016</v>
      </c>
      <c r="C11" s="11">
        <v>6058</v>
      </c>
      <c r="D11" s="13" t="s">
        <v>14</v>
      </c>
      <c r="E11" s="14">
        <v>922500</v>
      </c>
    </row>
    <row r="12" spans="1:5" ht="21.75">
      <c r="A12" s="11">
        <v>7</v>
      </c>
      <c r="B12" s="11">
        <v>60016</v>
      </c>
      <c r="C12" s="11">
        <v>6059</v>
      </c>
      <c r="D12" s="13" t="s">
        <v>14</v>
      </c>
      <c r="E12" s="14">
        <v>102500</v>
      </c>
    </row>
    <row r="13" spans="1:5" ht="21.75">
      <c r="A13" s="11">
        <v>8</v>
      </c>
      <c r="B13" s="11">
        <v>60016</v>
      </c>
      <c r="C13" s="11">
        <v>6058</v>
      </c>
      <c r="D13" s="13" t="s">
        <v>15</v>
      </c>
      <c r="E13" s="14">
        <v>6300000</v>
      </c>
    </row>
    <row r="14" spans="1:5" ht="21.75">
      <c r="A14" s="11">
        <v>9</v>
      </c>
      <c r="B14" s="11">
        <v>60016</v>
      </c>
      <c r="C14" s="11">
        <v>6059</v>
      </c>
      <c r="D14" s="13" t="s">
        <v>15</v>
      </c>
      <c r="E14" s="14">
        <v>700000</v>
      </c>
    </row>
    <row r="15" spans="1:5" ht="21.75">
      <c r="A15" s="21">
        <v>10</v>
      </c>
      <c r="B15" s="21">
        <v>60016</v>
      </c>
      <c r="C15" s="21">
        <v>6050</v>
      </c>
      <c r="D15" s="13" t="s">
        <v>15</v>
      </c>
      <c r="E15" s="14">
        <v>5000</v>
      </c>
    </row>
    <row r="16" spans="1:5" ht="12.75">
      <c r="A16" s="15" t="s">
        <v>16</v>
      </c>
      <c r="B16" s="15"/>
      <c r="C16" s="15"/>
      <c r="D16" s="16"/>
      <c r="E16" s="17">
        <f>SUM(E7:E15)</f>
        <v>8103000</v>
      </c>
    </row>
    <row r="17" spans="1:5" ht="12.75">
      <c r="A17" s="22">
        <v>11</v>
      </c>
      <c r="B17" s="21">
        <v>75412</v>
      </c>
      <c r="C17" s="21">
        <v>6060</v>
      </c>
      <c r="D17" s="23" t="s">
        <v>17</v>
      </c>
      <c r="E17" s="24">
        <v>70000</v>
      </c>
    </row>
    <row r="18" spans="1:5" ht="12.75">
      <c r="A18" s="25" t="s">
        <v>18</v>
      </c>
      <c r="B18" s="15"/>
      <c r="C18" s="15"/>
      <c r="D18" s="16"/>
      <c r="E18" s="26">
        <f>SUM(E17:E17)</f>
        <v>70000</v>
      </c>
    </row>
    <row r="19" spans="1:5" ht="12.75">
      <c r="A19" s="27">
        <v>12</v>
      </c>
      <c r="B19" s="27">
        <v>80114</v>
      </c>
      <c r="C19" s="27">
        <v>6060</v>
      </c>
      <c r="D19" s="28" t="s">
        <v>19</v>
      </c>
      <c r="E19" s="29">
        <v>17000</v>
      </c>
    </row>
    <row r="20" spans="1:5" ht="12.75">
      <c r="A20" s="15" t="s">
        <v>20</v>
      </c>
      <c r="B20" s="15"/>
      <c r="C20" s="15"/>
      <c r="D20" s="16"/>
      <c r="E20" s="26">
        <f>SUM(E19:E19)</f>
        <v>17000</v>
      </c>
    </row>
    <row r="21" spans="1:5" ht="21.75">
      <c r="A21" s="11">
        <v>13</v>
      </c>
      <c r="B21" s="11">
        <v>90002</v>
      </c>
      <c r="C21" s="11">
        <v>6659</v>
      </c>
      <c r="D21" s="13" t="s">
        <v>21</v>
      </c>
      <c r="E21" s="14">
        <v>155000</v>
      </c>
    </row>
    <row r="22" spans="1:5" ht="12.75">
      <c r="A22" s="27">
        <v>14</v>
      </c>
      <c r="B22" s="27">
        <v>90017</v>
      </c>
      <c r="C22" s="30">
        <v>6210</v>
      </c>
      <c r="D22" s="28" t="s">
        <v>22</v>
      </c>
      <c r="E22" s="31">
        <v>20000</v>
      </c>
    </row>
    <row r="23" spans="1:5" ht="12.75">
      <c r="A23" s="15" t="s">
        <v>23</v>
      </c>
      <c r="B23" s="15"/>
      <c r="C23" s="15"/>
      <c r="D23" s="16"/>
      <c r="E23" s="26">
        <f>SUM(E21:E22)</f>
        <v>175000</v>
      </c>
    </row>
    <row r="24" spans="1:5" ht="21.75">
      <c r="A24" s="18">
        <v>15</v>
      </c>
      <c r="B24" s="18">
        <v>92601</v>
      </c>
      <c r="C24" s="18">
        <v>6059</v>
      </c>
      <c r="D24" s="13" t="s">
        <v>24</v>
      </c>
      <c r="E24" s="14">
        <v>275000</v>
      </c>
    </row>
    <row r="25" spans="1:5" ht="21.75">
      <c r="A25" s="11">
        <v>16</v>
      </c>
      <c r="B25" s="11">
        <v>92601</v>
      </c>
      <c r="C25" s="11">
        <v>6058</v>
      </c>
      <c r="D25" s="13" t="s">
        <v>24</v>
      </c>
      <c r="E25" s="14">
        <v>2475000</v>
      </c>
    </row>
    <row r="26" spans="1:5" ht="21.75">
      <c r="A26" s="21">
        <v>17</v>
      </c>
      <c r="B26" s="11">
        <v>92601</v>
      </c>
      <c r="C26" s="11">
        <v>6050</v>
      </c>
      <c r="D26" s="13" t="s">
        <v>24</v>
      </c>
      <c r="E26" s="24">
        <v>5000</v>
      </c>
    </row>
    <row r="27" spans="1:5" ht="12.75">
      <c r="A27" s="15" t="s">
        <v>25</v>
      </c>
      <c r="B27" s="15"/>
      <c r="C27" s="15"/>
      <c r="D27" s="16"/>
      <c r="E27" s="26">
        <f>SUM(E24:E26)</f>
        <v>2755000</v>
      </c>
    </row>
    <row r="28" spans="1:5" ht="12.75">
      <c r="A28" s="15" t="s">
        <v>26</v>
      </c>
      <c r="B28" s="15"/>
      <c r="C28" s="15"/>
      <c r="D28" s="16"/>
      <c r="E28" s="26">
        <f>SUM(E27,E23,E20,E18,E16,E6)</f>
        <v>11803000</v>
      </c>
    </row>
    <row r="29" ht="12.75">
      <c r="E29"/>
    </row>
    <row r="30" spans="4:5" ht="12.75">
      <c r="D30" s="32" t="s">
        <v>27</v>
      </c>
      <c r="E30" s="33"/>
    </row>
    <row r="31" spans="4:5" ht="12.75">
      <c r="D31" s="32" t="s">
        <v>28</v>
      </c>
      <c r="E31" s="33"/>
    </row>
    <row r="32" spans="4:5" ht="12.75">
      <c r="D32" s="32" t="s">
        <v>29</v>
      </c>
      <c r="E32" s="33"/>
    </row>
    <row r="33" spans="4:5" ht="12.75">
      <c r="D33" s="32" t="s">
        <v>30</v>
      </c>
      <c r="E33" s="33"/>
    </row>
  </sheetData>
  <printOptions/>
  <pageMargins left="0.7479166666666667" right="0.7479166666666667" top="0.9840277777777777" bottom="0.9840277777777777" header="0.5118055555555555" footer="0.5"/>
  <pageSetup firstPageNumber="19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2008-01-02T11:49:27Z</cp:lastPrinted>
  <dcterms:created xsi:type="dcterms:W3CDTF">2007-11-14T08:41:34Z</dcterms:created>
  <dcterms:modified xsi:type="dcterms:W3CDTF">2007-12-30T11:38:27Z</dcterms:modified>
  <cp:category/>
  <cp:version/>
  <cp:contentType/>
  <cp:contentStatus/>
  <cp:revision>1</cp:revision>
</cp:coreProperties>
</file>